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re Uzun\Documents\Bilkent\IE469\2017 Spring\Lecture Note Solutions\"/>
    </mc:Choice>
  </mc:AlternateContent>
  <bookViews>
    <workbookView xWindow="9600" yWindow="-15" windowWidth="6225" windowHeight="6930"/>
  </bookViews>
  <sheets>
    <sheet name="Solver Example" sheetId="50" r:id="rId1"/>
  </sheets>
  <externalReferences>
    <externalReference r:id="rId2"/>
    <externalReference r:id="rId3"/>
    <externalReference r:id="rId4"/>
    <externalReference r:id="rId5"/>
    <externalReference r:id="rId6"/>
    <externalReference r:id="rId7"/>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#REF!</definedName>
    <definedName name="CommodityLookup">#REF!</definedName>
    <definedName name="Copper_required">[1]Blend2!$B$41:$F$41</definedName>
    <definedName name="CutStockDemand">[1]Process!$B$17:$E$17</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#REF!</definedName>
    <definedName name="Hours_available">[1]Process!$E$3</definedName>
    <definedName name="IQS">#REF!</definedName>
    <definedName name="limcount" hidden="1">2</definedName>
    <definedName name="LookupTable">#REF!</definedName>
    <definedName name="LTableSolution">[4]Lookup!$M$45:$N$47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OpenSolver_ChosenSolver" localSheetId="0" hidden="1">CBC</definedName>
    <definedName name="OpenSolver_DualsNewSheet" localSheetId="0" hidden="1">0</definedName>
    <definedName name="OpenSolver_LinearityCheck" localSheetId="0" hidden="1">1</definedName>
    <definedName name="OpenSolver_UpdateSensitivity" localSheetId="0" hidden="1">1</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OFFSET([5]OFFSET!$L$56,0,0,COUNTA([5]OFFSET!$L:$L)-COUNTA([5]OFFSET!$L$2:$L$55),1)</definedName>
    <definedName name="Sales1">OFFSET([5]OFFSET!$AM$74,0,0,COUNT([5]OFFSET!$AM:$AM),COUNT([5]OFFSET!$74:$74))</definedName>
    <definedName name="SalesDynamic1">OFFSET([6]OFFSET!$AP$73,0,0,COUNT([6]OFFSET!$AP:$AP),COUNT([6]OFFSET!$73:$73))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adj" localSheetId="0" hidden="1">'Solver Example'!$R$14:$T$14</definedName>
    <definedName name="solver_cvg" localSheetId="0" hidden="1">0.0001</definedName>
    <definedName name="solver_drv" localSheetId="0" hidden="1">2</definedName>
    <definedName name="solver_eng" localSheetId="0" hidden="1">2</definedName>
    <definedName name="solver_est" localSheetId="0" hidden="1">1</definedName>
    <definedName name="solver_itr" localSheetId="0" hidden="1">2147483647</definedName>
    <definedName name="solver_lhs1" localSheetId="0" hidden="1">'Solver Example'!$R$14:$T$14</definedName>
    <definedName name="solver_lhs2" localSheetId="0" hidden="1">'Solver Example'!$U$26:$U$31</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2</definedName>
    <definedName name="solver_nwt" localSheetId="0" hidden="1">1</definedName>
    <definedName name="solver_opt" localSheetId="0" hidden="1">'Solver Example'!$R$21</definedName>
    <definedName name="solver_pre" localSheetId="0" hidden="1">0.000001</definedName>
    <definedName name="solver_rbv" localSheetId="0" hidden="1">2</definedName>
    <definedName name="solver_rel1" localSheetId="0" hidden="1">4</definedName>
    <definedName name="solver_rel2" localSheetId="0" hidden="1">1</definedName>
    <definedName name="solver_rhs1" localSheetId="0" hidden="1">integer</definedName>
    <definedName name="solver_rhs2" localSheetId="0" hidden="1">'Solver Example'!$W$26:$W$31</definedName>
    <definedName name="solver_rlx" localSheetId="0" hidden="1">2</definedName>
    <definedName name="solver_rsd" localSheetId="0" hidden="1">0</definedName>
    <definedName name="solver_scl" localSheetId="0" hidden="1">2</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al" localSheetId="0" hidden="1">0</definedName>
    <definedName name="solver_ver" localSheetId="0" hidden="1">3</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workbook>
</file>

<file path=xl/calcChain.xml><?xml version="1.0" encoding="utf-8"?>
<calcChain xmlns="http://schemas.openxmlformats.org/spreadsheetml/2006/main">
  <c r="U31" i="50" l="1"/>
  <c r="U30" i="50"/>
  <c r="U29" i="50"/>
  <c r="U27" i="50"/>
  <c r="U28" i="50"/>
  <c r="U26" i="50"/>
  <c r="R21" i="50"/>
  <c r="T18" i="50"/>
  <c r="S18" i="50"/>
  <c r="R18" i="50"/>
</calcChain>
</file>

<file path=xl/sharedStrings.xml><?xml version="1.0" encoding="utf-8"?>
<sst xmlns="http://schemas.openxmlformats.org/spreadsheetml/2006/main" count="28" uniqueCount="16">
  <si>
    <t>DECISION VARIABLES</t>
  </si>
  <si>
    <t>Orders</t>
  </si>
  <si>
    <t>Hummus</t>
  </si>
  <si>
    <t>Moussaka</t>
  </si>
  <si>
    <t>Tabouleh</t>
  </si>
  <si>
    <t>COST/PROFIT DATA</t>
  </si>
  <si>
    <t>Profit</t>
  </si>
  <si>
    <t>OBJECTIVE</t>
  </si>
  <si>
    <t>CONSTRAINTS</t>
  </si>
  <si>
    <t>Cooking</t>
  </si>
  <si>
    <t>Packaging</t>
  </si>
  <si>
    <t>Delivery</t>
  </si>
  <si>
    <t>Hummus Demand</t>
  </si>
  <si>
    <t>Moussaka Demand</t>
  </si>
  <si>
    <t>Tabouleh Demand</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</si>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</sst>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1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sz val="10"/>
      <name val="Courier New"/>
      <family val="3"/>
    </font>
    <font>
      <b/>
      <sz val="18"/>
      <color theme="3"/>
      <name val="Cambria"/>
      <family val="2"/>
      <scheme val="major"/>
    </font>
    <font>
      <b/>
      <sz val="11"/>
      <color theme="1"/>
      <name val="Calibri"/>
      <family val="2"/>
      <scheme val="minor"/>
    </font>
    <font>
      <sz val="11"/>
      <color theme="0"/>
      <name val="Calibri"/>
      <family val="2"/>
      <scheme val="minor"/>
    </font>
    <font>
      <sz val="10"/>
      <name val="Arial"/>
      <family val="2"/>
      <charset val="162"/>
    </font>
    <font>
      <sz val="10"/>
      <name val="Times New Roman"/>
      <family val="1"/>
    </font>
    <font>
      <sz val="10"/>
      <name val="MS Sans Serif"/>
      <family val="2"/>
    </font>
    <font>
      <u/>
      <sz val="11"/>
      <color theme="10"/>
      <name val="Calibri"/>
      <family val="2"/>
    </font>
    <font>
      <b/>
      <sz val="10"/>
      <color theme="1"/>
      <name val="Arial"/>
      <family val="2"/>
    </font>
  </fonts>
  <fills count="23">
    <fill>
      <patternFill patternType="none"/>
    </fill>
    <fill>
      <patternFill patternType="gray125"/>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s>
  <borders count="1">
    <border>
      <left/>
      <right/>
      <top/>
      <bottom/>
      <diagonal/>
    </border>
  </borders>
  <cellStyleXfs count="36">
    <xf numFmtId="0" fontId="0" fillId="0" borderId="0"/>
    <xf numFmtId="0" fontId="4" fillId="0" borderId="0"/>
    <xf numFmtId="9" fontId="7" fillId="0" borderId="0" applyFont="0" applyFill="0" applyBorder="0" applyAlignment="0" applyProtection="0"/>
    <xf numFmtId="43" fontId="7" fillId="0" borderId="0" applyFont="0" applyFill="0" applyBorder="0" applyAlignment="0" applyProtection="0"/>
    <xf numFmtId="0" fontId="6" fillId="0" borderId="0"/>
    <xf numFmtId="43" fontId="4" fillId="0" borderId="0" applyFont="0" applyFill="0" applyBorder="0" applyAlignment="0" applyProtection="0"/>
    <xf numFmtId="0" fontId="5" fillId="0" borderId="0"/>
    <xf numFmtId="0" fontId="3" fillId="2"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0"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0"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0"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0"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8" fillId="0" borderId="0" applyNumberFormat="0" applyFill="0" applyBorder="0" applyAlignment="0" applyProtection="0"/>
    <xf numFmtId="0" fontId="2" fillId="0" borderId="0"/>
    <xf numFmtId="44" fontId="5" fillId="0" borderId="0" applyFont="0" applyFill="0" applyBorder="0" applyAlignment="0" applyProtection="0"/>
    <xf numFmtId="0" fontId="11" fillId="0" borderId="0"/>
    <xf numFmtId="0" fontId="12" fillId="0" borderId="0"/>
    <xf numFmtId="0" fontId="13" fillId="0" borderId="0"/>
    <xf numFmtId="0" fontId="1" fillId="0" borderId="0"/>
    <xf numFmtId="0" fontId="14" fillId="0" borderId="0" applyNumberFormat="0" applyFill="0" applyBorder="0" applyAlignment="0" applyProtection="0">
      <alignment vertical="top"/>
      <protection locked="0"/>
    </xf>
  </cellStyleXfs>
  <cellXfs count="2">
    <xf numFmtId="0" fontId="0" fillId="0" borderId="0" xfId="0"/>
    <xf numFmtId="0" fontId="15" fillId="0" borderId="0" xfId="0" applyFont="1"/>
  </cellXfs>
  <cellStyles count="36">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2" xfId="30"/>
    <cellStyle name="Emphasis 1" xfId="25"/>
    <cellStyle name="Emphasis 2" xfId="26"/>
    <cellStyle name="Emphasis 3" xfId="27"/>
    <cellStyle name="Hyperlink 2" xfId="35"/>
    <cellStyle name="Normal" xfId="0" builtinId="0"/>
    <cellStyle name="Normal 2" xfId="1"/>
    <cellStyle name="Normal 2 2" xfId="4"/>
    <cellStyle name="Normal 3" xfId="6"/>
    <cellStyle name="Normal 3 2" xfId="32"/>
    <cellStyle name="Normal 4" xfId="29"/>
    <cellStyle name="Normal 5" xfId="31"/>
    <cellStyle name="Normal 6" xfId="33"/>
    <cellStyle name="Normal 7" xfId="34"/>
    <cellStyle name="Percent 2" xfId="2"/>
    <cellStyle name="Sheet Title" xfId="28"/>
  </cellStyles>
  <dxfs count="0"/>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438149</xdr:colOff>
      <xdr:row>1</xdr:row>
      <xdr:rowOff>133350</xdr:rowOff>
    </xdr:from>
    <xdr:to>
      <xdr:col>14</xdr:col>
      <xdr:colOff>257174</xdr:colOff>
      <xdr:row>31</xdr:row>
      <xdr:rowOff>142875</xdr:rowOff>
    </xdr:to>
    <xdr:sp macro="" textlink="">
      <xdr:nvSpPr>
        <xdr:cNvPr id="2" name="TextBox 1"/>
        <xdr:cNvSpPr txBox="1"/>
      </xdr:nvSpPr>
      <xdr:spPr>
        <a:xfrm>
          <a:off x="1047749" y="295275"/>
          <a:ext cx="7743825" cy="4867275"/>
        </a:xfrm>
        <a:prstGeom prst="rect">
          <a:avLst/>
        </a:prstGeom>
        <a:solidFill>
          <a:schemeClr val="lt1"/>
        </a:solidFill>
        <a:ln w="381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tr-TR" sz="1100" b="0" i="0" u="none" strike="noStrike">
              <a:solidFill>
                <a:schemeClr val="dk1"/>
              </a:solidFill>
              <a:effectLst/>
              <a:latin typeface="+mn-lt"/>
              <a:ea typeface="+mn-ea"/>
              <a:cs typeface="+mn-cs"/>
            </a:rPr>
            <a:t>PROBLEM:</a:t>
          </a: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You create your own start-up company that caters high-quality organic food directly to a number of customers. You receive a number of tentative orders and you now have to tell your customers which orders you are going to take. Before embarking on this journey, you first want to allocate your production capabilities in order to devise a feasible daily production plan that maximizes your profit. There are only three different kinds of food that you order at this early stage of the company: </a:t>
          </a:r>
          <a:r>
            <a:rPr lang="en-US" sz="1100" b="1" i="0" u="none" strike="noStrike">
              <a:solidFill>
                <a:schemeClr val="dk1"/>
              </a:solidFill>
              <a:effectLst/>
              <a:latin typeface="+mn-lt"/>
              <a:ea typeface="+mn-ea"/>
              <a:cs typeface="+mn-cs"/>
            </a:rPr>
            <a:t>Hummus (H) </a:t>
          </a:r>
          <a:r>
            <a:rPr lang="en-US" sz="1100" b="0" i="0" u="none" strike="noStrike">
              <a:solidFill>
                <a:schemeClr val="dk1"/>
              </a:solidFill>
              <a:effectLst/>
              <a:latin typeface="+mn-lt"/>
              <a:ea typeface="+mn-ea"/>
              <a:cs typeface="+mn-cs"/>
            </a:rPr>
            <a:t>with garlic pitas, an excellent </a:t>
          </a:r>
          <a:r>
            <a:rPr lang="en-US" sz="1100" b="1" i="0" u="none" strike="noStrike">
              <a:solidFill>
                <a:schemeClr val="dk1"/>
              </a:solidFill>
              <a:effectLst/>
              <a:latin typeface="+mn-lt"/>
              <a:ea typeface="+mn-ea"/>
              <a:cs typeface="+mn-cs"/>
            </a:rPr>
            <a:t>Moussaka (M)</a:t>
          </a:r>
          <a:r>
            <a:rPr lang="en-US" sz="1100" b="0" i="0" u="none" strike="noStrike">
              <a:solidFill>
                <a:schemeClr val="dk1"/>
              </a:solidFill>
              <a:effectLst/>
              <a:latin typeface="+mn-lt"/>
              <a:ea typeface="+mn-ea"/>
              <a:cs typeface="+mn-cs"/>
            </a:rPr>
            <a:t>, and a traditional </a:t>
          </a:r>
          <a:r>
            <a:rPr lang="en-US" sz="1100" b="1" i="0" u="none" strike="noStrike">
              <a:solidFill>
                <a:schemeClr val="dk1"/>
              </a:solidFill>
              <a:effectLst/>
              <a:latin typeface="+mn-lt"/>
              <a:ea typeface="+mn-ea"/>
              <a:cs typeface="+mn-cs"/>
            </a:rPr>
            <a:t>Tabouleh (T)</a:t>
          </a:r>
          <a:r>
            <a:rPr lang="en-US" sz="1100" b="0" i="0" u="none" strike="noStrike">
              <a:solidFill>
                <a:schemeClr val="dk1"/>
              </a:solidFill>
              <a:effectLst/>
              <a:latin typeface="+mn-lt"/>
              <a:ea typeface="+mn-ea"/>
              <a:cs typeface="+mn-cs"/>
            </a:rPr>
            <a:t> with parsley and mint.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Each meal has to be cooked, packaged and delivered. Each operation is run by yourself. You have to deliver between 12PM and 2PM everyday, and the food is made on the same day, therefore you estimate </a:t>
          </a:r>
          <a:r>
            <a:rPr lang="en-US" sz="1100" b="1" i="0" u="none" strike="noStrike">
              <a:solidFill>
                <a:schemeClr val="dk1"/>
              </a:solidFill>
              <a:effectLst/>
              <a:latin typeface="+mn-lt"/>
              <a:ea typeface="+mn-ea"/>
              <a:cs typeface="+mn-cs"/>
            </a:rPr>
            <a:t>that the total number of available cooking hours</a:t>
          </a:r>
          <a:r>
            <a:rPr lang="en-US" sz="1100" b="0" i="0" u="none" strike="noStrike">
              <a:solidFill>
                <a:schemeClr val="dk1"/>
              </a:solidFill>
              <a:effectLst/>
              <a:latin typeface="+mn-lt"/>
              <a:ea typeface="+mn-ea"/>
              <a:cs typeface="+mn-cs"/>
            </a:rPr>
            <a:t> is 4, the total number of packaging hours is 2, and the total number of delivery hours is 2.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Cooking</a:t>
          </a:r>
          <a:r>
            <a:rPr lang="en-US" sz="1100" b="0" i="0" u="none" strike="noStrike">
              <a:solidFill>
                <a:schemeClr val="dk1"/>
              </a:solidFill>
              <a:effectLst/>
              <a:latin typeface="+mn-lt"/>
              <a:ea typeface="+mn-ea"/>
              <a:cs typeface="+mn-cs"/>
            </a:rPr>
            <a:t> sufficient </a:t>
          </a:r>
          <a:r>
            <a:rPr lang="en-US" sz="1100" b="1" i="0" u="none" strike="noStrike">
              <a:solidFill>
                <a:schemeClr val="dk1"/>
              </a:solidFill>
              <a:effectLst/>
              <a:latin typeface="+mn-lt"/>
              <a:ea typeface="+mn-ea"/>
              <a:cs typeface="+mn-cs"/>
            </a:rPr>
            <a:t>Hummus </a:t>
          </a:r>
          <a:r>
            <a:rPr lang="en-US" sz="1100" b="0" i="0" u="none" strike="noStrike">
              <a:solidFill>
                <a:schemeClr val="dk1"/>
              </a:solidFill>
              <a:effectLst/>
              <a:latin typeface="+mn-lt"/>
              <a:ea typeface="+mn-ea"/>
              <a:cs typeface="+mn-cs"/>
            </a:rPr>
            <a:t>for 10 portions requires 1 hour of time, </a:t>
          </a:r>
          <a:r>
            <a:rPr lang="en-US" sz="1100" b="1" i="0" u="none" strike="noStrike">
              <a:solidFill>
                <a:schemeClr val="dk1"/>
              </a:solidFill>
              <a:effectLst/>
              <a:latin typeface="+mn-lt"/>
              <a:ea typeface="+mn-ea"/>
              <a:cs typeface="+mn-cs"/>
            </a:rPr>
            <a:t>packaging</a:t>
          </a:r>
          <a:r>
            <a:rPr lang="en-US" sz="1100" b="0" i="0" u="none" strike="noStrike">
              <a:solidFill>
                <a:schemeClr val="dk1"/>
              </a:solidFill>
              <a:effectLst/>
              <a:latin typeface="+mn-lt"/>
              <a:ea typeface="+mn-ea"/>
              <a:cs typeface="+mn-cs"/>
            </a:rPr>
            <a:t> is done at the rate of 20 portions per hour, and </a:t>
          </a:r>
          <a:r>
            <a:rPr lang="en-US" sz="1100" b="1" i="0" u="none" strike="noStrike">
              <a:solidFill>
                <a:schemeClr val="dk1"/>
              </a:solidFill>
              <a:effectLst/>
              <a:latin typeface="+mn-lt"/>
              <a:ea typeface="+mn-ea"/>
              <a:cs typeface="+mn-cs"/>
            </a:rPr>
            <a:t>delivery</a:t>
          </a:r>
          <a:r>
            <a:rPr lang="en-US" sz="1100" b="0" i="0" u="none" strike="noStrike">
              <a:solidFill>
                <a:schemeClr val="dk1"/>
              </a:solidFill>
              <a:effectLst/>
              <a:latin typeface="+mn-lt"/>
              <a:ea typeface="+mn-ea"/>
              <a:cs typeface="+mn-cs"/>
            </a:rPr>
            <a:t> at the rate of 30 per hour. The </a:t>
          </a:r>
          <a:r>
            <a:rPr lang="en-US" sz="1100" b="1" i="0" u="none" strike="noStrike">
              <a:solidFill>
                <a:schemeClr val="dk1"/>
              </a:solidFill>
              <a:effectLst/>
              <a:latin typeface="+mn-lt"/>
              <a:ea typeface="+mn-ea"/>
              <a:cs typeface="+mn-cs"/>
            </a:rPr>
            <a:t>cost</a:t>
          </a:r>
          <a:r>
            <a:rPr lang="en-US" sz="1100" b="0" i="0" u="none" strike="noStrike">
              <a:solidFill>
                <a:schemeClr val="dk1"/>
              </a:solidFill>
              <a:effectLst/>
              <a:latin typeface="+mn-lt"/>
              <a:ea typeface="+mn-ea"/>
              <a:cs typeface="+mn-cs"/>
            </a:rPr>
            <a:t> of the ingredients for 1 portion is $1, and each packaged portion can be sold for $7.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Moussaka</a:t>
          </a:r>
          <a:r>
            <a:rPr lang="en-US" sz="1100" b="0" i="0" u="none" strike="noStrike">
              <a:solidFill>
                <a:schemeClr val="dk1"/>
              </a:solidFill>
              <a:effectLst/>
              <a:latin typeface="+mn-lt"/>
              <a:ea typeface="+mn-ea"/>
              <a:cs typeface="+mn-cs"/>
            </a:rPr>
            <a:t> takes more time to prepare: in one hour, the food cooking team can </a:t>
          </a:r>
          <a:r>
            <a:rPr lang="en-US" sz="1100" b="1" i="0" u="none" strike="noStrike">
              <a:solidFill>
                <a:schemeClr val="dk1"/>
              </a:solidFill>
              <a:effectLst/>
              <a:latin typeface="+mn-lt"/>
              <a:ea typeface="+mn-ea"/>
              <a:cs typeface="+mn-cs"/>
            </a:rPr>
            <a:t>prepare</a:t>
          </a:r>
          <a:r>
            <a:rPr lang="en-US" sz="1100" b="0" i="0" u="none" strike="noStrike">
              <a:solidFill>
                <a:schemeClr val="dk1"/>
              </a:solidFill>
              <a:effectLst/>
              <a:latin typeface="+mn-lt"/>
              <a:ea typeface="+mn-ea"/>
              <a:cs typeface="+mn-cs"/>
            </a:rPr>
            <a:t> 5 portions. </a:t>
          </a:r>
          <a:r>
            <a:rPr lang="en-US" sz="1100" b="1" i="0" u="none" strike="noStrike">
              <a:solidFill>
                <a:schemeClr val="dk1"/>
              </a:solidFill>
              <a:effectLst/>
              <a:latin typeface="+mn-lt"/>
              <a:ea typeface="+mn-ea"/>
              <a:cs typeface="+mn-cs"/>
            </a:rPr>
            <a:t>Packaging</a:t>
          </a:r>
          <a:r>
            <a:rPr lang="en-US" sz="1100" b="0" i="0" u="none" strike="noStrike">
              <a:solidFill>
                <a:schemeClr val="dk1"/>
              </a:solidFill>
              <a:effectLst/>
              <a:latin typeface="+mn-lt"/>
              <a:ea typeface="+mn-ea"/>
              <a:cs typeface="+mn-cs"/>
            </a:rPr>
            <a:t> is done at the rate of 15 portions per hour. Since the Moussaka has to be delivered while still warm out of the oven, it is delivered in smaller batches, therefore only 15 portions can be </a:t>
          </a:r>
          <a:r>
            <a:rPr lang="en-US" sz="1100" b="1" i="0" u="none" strike="noStrike">
              <a:solidFill>
                <a:schemeClr val="dk1"/>
              </a:solidFill>
              <a:effectLst/>
              <a:latin typeface="+mn-lt"/>
              <a:ea typeface="+mn-ea"/>
              <a:cs typeface="+mn-cs"/>
            </a:rPr>
            <a:t>delivered</a:t>
          </a:r>
          <a:r>
            <a:rPr lang="en-US" sz="1100" b="0" i="0" u="none" strike="noStrike">
              <a:solidFill>
                <a:schemeClr val="dk1"/>
              </a:solidFill>
              <a:effectLst/>
              <a:latin typeface="+mn-lt"/>
              <a:ea typeface="+mn-ea"/>
              <a:cs typeface="+mn-cs"/>
            </a:rPr>
            <a:t> in one hour. The </a:t>
          </a:r>
          <a:r>
            <a:rPr lang="en-US" sz="1100" b="1" i="0" u="none" strike="noStrike">
              <a:solidFill>
                <a:schemeClr val="dk1"/>
              </a:solidFill>
              <a:effectLst/>
              <a:latin typeface="+mn-lt"/>
              <a:ea typeface="+mn-ea"/>
              <a:cs typeface="+mn-cs"/>
            </a:rPr>
            <a:t>cost</a:t>
          </a:r>
          <a:r>
            <a:rPr lang="en-US" sz="1100" b="0" i="0" u="none" strike="noStrike">
              <a:solidFill>
                <a:schemeClr val="dk1"/>
              </a:solidFill>
              <a:effectLst/>
              <a:latin typeface="+mn-lt"/>
              <a:ea typeface="+mn-ea"/>
              <a:cs typeface="+mn-cs"/>
            </a:rPr>
            <a:t> of the ingredients for 1 portion is $2, and it can be sold for $12.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Finally, </a:t>
          </a:r>
          <a:r>
            <a:rPr lang="en-US" sz="1100" b="1" i="0" u="none" strike="noStrike">
              <a:solidFill>
                <a:schemeClr val="dk1"/>
              </a:solidFill>
              <a:effectLst/>
              <a:latin typeface="+mn-lt"/>
              <a:ea typeface="+mn-ea"/>
              <a:cs typeface="+mn-cs"/>
            </a:rPr>
            <a:t>Tabouleh</a:t>
          </a:r>
          <a:r>
            <a:rPr lang="en-US" sz="1100" b="0" i="0" u="none" strike="noStrike">
              <a:solidFill>
                <a:schemeClr val="dk1"/>
              </a:solidFill>
              <a:effectLst/>
              <a:latin typeface="+mn-lt"/>
              <a:ea typeface="+mn-ea"/>
              <a:cs typeface="+mn-cs"/>
            </a:rPr>
            <a:t> can be </a:t>
          </a:r>
          <a:r>
            <a:rPr lang="en-US" sz="1100" b="1" i="0" u="none" strike="noStrike">
              <a:solidFill>
                <a:schemeClr val="dk1"/>
              </a:solidFill>
              <a:effectLst/>
              <a:latin typeface="+mn-lt"/>
              <a:ea typeface="+mn-ea"/>
              <a:cs typeface="+mn-cs"/>
            </a:rPr>
            <a:t>prepared</a:t>
          </a:r>
          <a:r>
            <a:rPr lang="en-US" sz="1100" b="0" i="0" u="none" strike="noStrike">
              <a:solidFill>
                <a:schemeClr val="dk1"/>
              </a:solidFill>
              <a:effectLst/>
              <a:latin typeface="+mn-lt"/>
              <a:ea typeface="+mn-ea"/>
              <a:cs typeface="+mn-cs"/>
            </a:rPr>
            <a:t> at the rate of 15 portions per hour, it can be </a:t>
          </a:r>
          <a:r>
            <a:rPr lang="en-US" sz="1100" b="1" i="0" u="none" strike="noStrike">
              <a:solidFill>
                <a:schemeClr val="dk1"/>
              </a:solidFill>
              <a:effectLst/>
              <a:latin typeface="+mn-lt"/>
              <a:ea typeface="+mn-ea"/>
              <a:cs typeface="+mn-cs"/>
            </a:rPr>
            <a:t>packaged</a:t>
          </a:r>
          <a:r>
            <a:rPr lang="en-US" sz="1100" b="0" i="0" u="none" strike="noStrike">
              <a:solidFill>
                <a:schemeClr val="dk1"/>
              </a:solidFill>
              <a:effectLst/>
              <a:latin typeface="+mn-lt"/>
              <a:ea typeface="+mn-ea"/>
              <a:cs typeface="+mn-cs"/>
            </a:rPr>
            <a:t> at the rate of 25 portions per hour, and </a:t>
          </a:r>
          <a:r>
            <a:rPr lang="en-US" sz="1100" b="1" i="0" u="none" strike="noStrike">
              <a:solidFill>
                <a:schemeClr val="dk1"/>
              </a:solidFill>
              <a:effectLst/>
              <a:latin typeface="+mn-lt"/>
              <a:ea typeface="+mn-ea"/>
              <a:cs typeface="+mn-cs"/>
            </a:rPr>
            <a:t>delivered</a:t>
          </a:r>
          <a:r>
            <a:rPr lang="en-US" sz="1100" b="0" i="0" u="none" strike="noStrike">
              <a:solidFill>
                <a:schemeClr val="dk1"/>
              </a:solidFill>
              <a:effectLst/>
              <a:latin typeface="+mn-lt"/>
              <a:ea typeface="+mn-ea"/>
              <a:cs typeface="+mn-cs"/>
            </a:rPr>
            <a:t> at the rate of 30 per hour. Tabouleh is very inexpensive and one portion only costs $0.5 in raw ingredients, and can be sold for $5. </a:t>
          </a:r>
          <a:endParaRPr lang="tr-TR" sz="1100" b="0" i="0" u="none" strike="noStrike">
            <a:solidFill>
              <a:schemeClr val="dk1"/>
            </a:solidFill>
            <a:effectLst/>
            <a:latin typeface="+mn-lt"/>
            <a:ea typeface="+mn-ea"/>
            <a:cs typeface="+mn-cs"/>
          </a:endParaRPr>
        </a:p>
        <a:p>
          <a:pPr algn="l"/>
          <a:endParaRPr lang="tr-TR"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Customers expressed interest in having the following products delivered every day: 20 Hummus meals, 10 Moussaka meals, and 30 Tabouleh meals.</a:t>
          </a:r>
          <a:r>
            <a:rPr lang="en-US"/>
            <a:t>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Q11:W31"/>
  <sheetViews>
    <sheetView tabSelected="1" workbookViewId="0">
      <selection activeCell="R19" sqref="R19"/>
    </sheetView>
  </sheetViews>
  <sheetFormatPr defaultRowHeight="12.75" x14ac:dyDescent="0.2"/>
  <cols>
    <col min="17" max="17" width="21" bestFit="1" customWidth="1"/>
    <col min="19" max="19" width="9.5703125" bestFit="1" customWidth="1"/>
  </cols>
  <sheetData>
    <row r="11" spans="17:20" x14ac:dyDescent="0.2">
      <c r="Q11" s="1" t="s">
        <v>0</v>
      </c>
    </row>
    <row r="13" spans="17:20" x14ac:dyDescent="0.2">
      <c r="R13" s="1" t="s">
        <v>2</v>
      </c>
      <c r="S13" s="1" t="s">
        <v>3</v>
      </c>
      <c r="T13" s="1" t="s">
        <v>4</v>
      </c>
    </row>
    <row r="14" spans="17:20" x14ac:dyDescent="0.2">
      <c r="Q14" s="1" t="s">
        <v>1</v>
      </c>
      <c r="R14">
        <v>13</v>
      </c>
      <c r="S14">
        <v>5</v>
      </c>
      <c r="T14">
        <v>25</v>
      </c>
    </row>
    <row r="16" spans="17:20" x14ac:dyDescent="0.2">
      <c r="Q16" s="1" t="s">
        <v>5</v>
      </c>
    </row>
    <row r="17" spans="17:23" x14ac:dyDescent="0.2">
      <c r="R17" s="1" t="s">
        <v>2</v>
      </c>
      <c r="S17" s="1" t="s">
        <v>3</v>
      </c>
      <c r="T17" s="1" t="s">
        <v>4</v>
      </c>
    </row>
    <row r="18" spans="17:23" x14ac:dyDescent="0.2">
      <c r="Q18" s="1" t="s">
        <v>1</v>
      </c>
      <c r="R18">
        <f>R14</f>
        <v>13</v>
      </c>
      <c r="S18">
        <f>S14</f>
        <v>5</v>
      </c>
      <c r="T18">
        <f>T14</f>
        <v>25</v>
      </c>
    </row>
    <row r="19" spans="17:23" x14ac:dyDescent="0.2">
      <c r="Q19" s="1" t="s">
        <v>6</v>
      </c>
      <c r="R19">
        <v>6</v>
      </c>
      <c r="S19">
        <v>10</v>
      </c>
      <c r="T19">
        <v>4.5</v>
      </c>
    </row>
    <row r="21" spans="17:23" x14ac:dyDescent="0.2">
      <c r="Q21" s="1" t="s">
        <v>7</v>
      </c>
      <c r="R21">
        <f>SUMPRODUCT(R19:T19,R14:T14)</f>
        <v>240.5</v>
      </c>
    </row>
    <row r="24" spans="17:23" x14ac:dyDescent="0.2">
      <c r="Q24" s="1" t="s">
        <v>8</v>
      </c>
    </row>
    <row r="25" spans="17:23" x14ac:dyDescent="0.2">
      <c r="R25" s="1" t="s">
        <v>2</v>
      </c>
      <c r="S25" s="1" t="s">
        <v>3</v>
      </c>
      <c r="T25" s="1" t="s">
        <v>4</v>
      </c>
    </row>
    <row r="26" spans="17:23" x14ac:dyDescent="0.2">
      <c r="Q26" s="1" t="s">
        <v>9</v>
      </c>
      <c r="R26">
        <v>0.1</v>
      </c>
      <c r="S26">
        <v>0.2</v>
      </c>
      <c r="T26">
        <v>6.7000000000000004E-2</v>
      </c>
      <c r="U26">
        <f>SUMPRODUCT(R26:T26,$R$14:$T$14)</f>
        <v>3.9749999999999996</v>
      </c>
      <c r="V26" t="s">
        <v>15</v>
      </c>
      <c r="W26">
        <v>4</v>
      </c>
    </row>
    <row r="27" spans="17:23" x14ac:dyDescent="0.2">
      <c r="Q27" s="1" t="s">
        <v>10</v>
      </c>
      <c r="R27">
        <v>0.05</v>
      </c>
      <c r="S27">
        <v>6.7000000000000004E-2</v>
      </c>
      <c r="T27">
        <v>0.04</v>
      </c>
      <c r="U27">
        <f t="shared" ref="U27:U28" si="0">SUMPRODUCT(R27:T27,$R$14:$T$14)</f>
        <v>1.9850000000000001</v>
      </c>
      <c r="V27" t="s">
        <v>15</v>
      </c>
      <c r="W27">
        <v>2</v>
      </c>
    </row>
    <row r="28" spans="17:23" x14ac:dyDescent="0.2">
      <c r="Q28" s="1" t="s">
        <v>11</v>
      </c>
      <c r="R28">
        <v>3.3000000000000002E-2</v>
      </c>
      <c r="S28">
        <v>6.7000000000000004E-2</v>
      </c>
      <c r="T28">
        <v>3.3000000000000002E-2</v>
      </c>
      <c r="U28">
        <f t="shared" si="0"/>
        <v>1.589</v>
      </c>
      <c r="V28" t="s">
        <v>15</v>
      </c>
      <c r="W28">
        <v>2</v>
      </c>
    </row>
    <row r="29" spans="17:23" x14ac:dyDescent="0.2">
      <c r="Q29" s="1" t="s">
        <v>12</v>
      </c>
      <c r="U29">
        <f>R14</f>
        <v>13</v>
      </c>
      <c r="V29" t="s">
        <v>15</v>
      </c>
      <c r="W29">
        <v>20</v>
      </c>
    </row>
    <row r="30" spans="17:23" x14ac:dyDescent="0.2">
      <c r="Q30" s="1" t="s">
        <v>13</v>
      </c>
      <c r="U30">
        <f>S14</f>
        <v>5</v>
      </c>
      <c r="V30" t="s">
        <v>15</v>
      </c>
      <c r="W30">
        <v>10</v>
      </c>
    </row>
    <row r="31" spans="17:23" x14ac:dyDescent="0.2">
      <c r="Q31" s="1" t="s">
        <v>14</v>
      </c>
      <c r="U31">
        <f>T14</f>
        <v>25</v>
      </c>
      <c r="V31" t="s">
        <v>15</v>
      </c>
      <c r="W31">
        <v>30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Solver Example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Emre Uzun</cp:lastModifiedBy>
  <dcterms:created xsi:type="dcterms:W3CDTF">2009-09-18T16:44:14Z</dcterms:created>
  <dcterms:modified xsi:type="dcterms:W3CDTF">2017-03-08T05:39:13Z</dcterms:modified>
</cp:coreProperties>
</file>